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школа\Desktop\САЙТ\ПИТАНИЕ\Меню\2025-2026\Октябрь\"/>
    </mc:Choice>
  </mc:AlternateContent>
  <bookViews>
    <workbookView xWindow="0" yWindow="0" windowWidth="15345" windowHeight="40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A22" i="1"/>
  <c r="L21" i="1"/>
  <c r="J21" i="1"/>
  <c r="I21" i="1"/>
  <c r="H21" i="1"/>
  <c r="G21" i="1"/>
  <c r="F21" i="1"/>
  <c r="B12" i="1"/>
  <c r="A12" i="1"/>
  <c r="L11" i="1"/>
  <c r="L22" i="1" s="1"/>
  <c r="J11" i="1"/>
  <c r="J22" i="1" s="1"/>
  <c r="I11" i="1"/>
  <c r="I22" i="1" s="1"/>
  <c r="H11" i="1"/>
  <c r="H22" i="1" s="1"/>
  <c r="G11" i="1"/>
  <c r="G22" i="1" s="1"/>
  <c r="F11" i="1"/>
  <c r="F22" i="1" s="1"/>
</calcChain>
</file>

<file path=xl/sharedStrings.xml><?xml version="1.0" encoding="utf-8"?>
<sst xmlns="http://schemas.openxmlformats.org/spreadsheetml/2006/main" count="47" uniqueCount="43">
  <si>
    <t>Школа</t>
  </si>
  <si>
    <t>МБОУ ООШ р.п.Сосновоборск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</si>
  <si>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</si>
  <si>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</si>
  <si>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</si>
  <si>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</si>
  <si>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</si>
  <si>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</si>
  <si>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</si>
  <si>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</si>
  <si>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</si>
  <si>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</si>
  <si>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</si>
  <si>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</si>
  <si>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</si>
  <si>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</si>
  <si>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</si>
  <si>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</si>
  <si>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</si>
  <si>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</si>
  <si>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пшеничный</t>
  </si>
  <si>
    <t>ПР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</si>
  <si>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</si>
  <si>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</si>
  <si>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</si>
  <si>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</si>
  <si>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</si>
  <si>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</si>
  <si>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</si>
  <si>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</si>
  <si>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Компот из смеси сухофруктов</t>
  </si>
  <si>
    <t>хлеб бел.</t>
  </si>
  <si>
    <t>хлеб черн.</t>
  </si>
  <si>
    <t>Хлеб ржаной</t>
  </si>
  <si>
    <t>Итого за день:</t>
  </si>
  <si>
    <t>Каша вязкая на молоке (из хлопьев овсяных)</t>
  </si>
  <si>
    <t>Какао с молоком</t>
  </si>
  <si>
    <t>Бутерброд с джемом</t>
  </si>
  <si>
    <t>Салат из свеклы отварной с огурцами солеными</t>
  </si>
  <si>
    <t>Суп гороховый</t>
  </si>
  <si>
    <t>Гуляш из отварного мяса</t>
  </si>
  <si>
    <t>Каша гречневая рассыпчатая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</si>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</sst>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color theme="1"/>
      <name val="Arial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4" fillId="2" borderId="11" xfId="0" applyFont="1" applyFill="1" applyBorder="1" applyAlignment="1" applyProtection="1">
      <alignment horizontal="right" vertical="top" wrapText="1"/>
      <protection locked="0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4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right" vertical="top" wrapText="1"/>
      <protection locked="0"/>
    </xf>
    <xf numFmtId="0" fontId="4" fillId="2" borderId="17" xfId="0" applyFont="1" applyFill="1" applyBorder="1" applyAlignment="1" applyProtection="1">
      <alignment horizontal="right" vertical="top" wrapText="1"/>
      <protection locked="0"/>
    </xf>
    <xf numFmtId="0" fontId="0" fillId="0" borderId="4" xfId="0" applyBorder="1"/>
    <xf numFmtId="0" fontId="6" fillId="2" borderId="4" xfId="0" applyFont="1" applyFill="1" applyBorder="1" applyAlignment="1" applyProtection="1">
      <alignment vertical="top" wrapText="1"/>
      <protection locked="0"/>
    </xf>
    <xf numFmtId="0" fontId="5" fillId="0" borderId="12" xfId="0" applyFont="1" applyBorder="1" applyAlignment="1">
      <alignment horizontal="justify" vertical="center" wrapText="1"/>
    </xf>
    <xf numFmtId="0" fontId="6" fillId="2" borderId="17" xfId="0" applyFont="1" applyFill="1" applyBorder="1" applyAlignment="1" applyProtection="1">
      <alignment horizontal="right" vertical="top" wrapText="1"/>
      <protection locked="0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0" fillId="0" borderId="20" xfId="0" applyBorder="1"/>
    <xf numFmtId="0" fontId="7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17" xfId="0" applyFont="1" applyBorder="1" applyAlignment="1">
      <alignment horizontal="right" vertical="top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0" fillId="0" borderId="22" xfId="0" applyBorder="1"/>
    <xf numFmtId="0" fontId="5" fillId="0" borderId="23" xfId="0" applyFont="1" applyBorder="1" applyAlignment="1">
      <alignment horizontal="right" vertical="center" wrapText="1"/>
    </xf>
    <xf numFmtId="0" fontId="4" fillId="4" borderId="24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4" fillId="4" borderId="25" xfId="0" applyFont="1" applyFill="1" applyBorder="1" applyAlignment="1">
      <alignment vertical="top" wrapText="1"/>
    </xf>
    <xf numFmtId="0" fontId="4" fillId="4" borderId="25" xfId="0" applyFont="1" applyFill="1" applyBorder="1" applyAlignment="1">
      <alignment horizontal="right" vertical="top" wrapText="1"/>
    </xf>
    <xf numFmtId="0" fontId="6" fillId="2" borderId="11" xfId="0" applyFont="1" applyFill="1" applyBorder="1" applyAlignment="1" applyProtection="1">
      <alignment vertical="top" wrapText="1"/>
      <protection locked="0"/>
    </xf>
    <xf numFmtId="17" fontId="5" fillId="0" borderId="13" xfId="0" applyNumberFormat="1" applyFont="1" applyBorder="1" applyAlignment="1">
      <alignment horizontal="right" vertical="center" wrapText="1"/>
    </xf>
    <xf numFmtId="0" fontId="5" fillId="0" borderId="28" xfId="0" applyFont="1" applyBorder="1" applyAlignment="1">
      <alignment horizontal="right" vertical="center" wrapText="1"/>
    </xf>
    <xf numFmtId="1" fontId="1" fillId="5" borderId="29" xfId="0" applyNumberFormat="1" applyFont="1" applyFill="1" applyBorder="1" applyAlignment="1">
      <alignment horizontal="right"/>
    </xf>
    <xf numFmtId="2" fontId="1" fillId="5" borderId="29" xfId="0" applyNumberFormat="1" applyFont="1" applyFill="1" applyBorder="1" applyAlignment="1">
      <alignment horizontal="right"/>
    </xf>
    <xf numFmtId="2" fontId="1" fillId="5" borderId="30" xfId="0" applyNumberFormat="1" applyFont="1" applyFill="1" applyBorder="1" applyAlignment="1">
      <alignment horizontal="right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4" borderId="2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M4" sqref="M4"/>
    </sheetView>
  </sheetViews>
  <sheetFormatPr defaultRowHeight="15" x14ac:dyDescent="0.25"/>
  <sheetData>
    <row r="1" spans="1:12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/>
    </row>
    <row r="2" spans="1:12" ht="15.75" thickBot="1" x14ac:dyDescent="0.3"/>
    <row r="3" spans="1:12" ht="34.5" thickBot="1" x14ac:dyDescent="0.3">
      <c r="A3" s="3" t="s">
        <v>4</v>
      </c>
      <c r="B3" s="4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6" t="s">
        <v>14</v>
      </c>
      <c r="L3" s="5" t="s">
        <v>15</v>
      </c>
    </row>
    <row r="4" spans="1:12" ht="90" thickBot="1" x14ac:dyDescent="0.3">
      <c r="A4" s="7">
        <v>1</v>
      </c>
      <c r="B4" s="8">
        <v>3</v>
      </c>
      <c r="C4" s="9" t="s">
        <v>16</v>
      </c>
      <c r="D4" s="10" t="s">
        <v>17</v>
      </c>
      <c r="E4" s="41" t="s">
        <v>35</v>
      </c>
      <c r="F4" s="11">
        <v>200</v>
      </c>
      <c r="G4" s="12">
        <v>6.1</v>
      </c>
      <c r="H4" s="12">
        <v>5.7</v>
      </c>
      <c r="I4" s="12">
        <v>36.979999999999997</v>
      </c>
      <c r="J4" s="12">
        <v>208.24</v>
      </c>
      <c r="K4" s="13">
        <v>173</v>
      </c>
      <c r="L4" s="14">
        <v>21.2</v>
      </c>
    </row>
    <row r="5" spans="1:12" ht="15.75" thickBot="1" x14ac:dyDescent="0.3">
      <c r="A5" s="15"/>
      <c r="B5" s="16"/>
      <c r="C5" s="17"/>
      <c r="D5" s="18"/>
      <c r="E5" s="23"/>
      <c r="F5" s="11"/>
      <c r="G5" s="12"/>
      <c r="H5" s="12"/>
      <c r="I5" s="12"/>
      <c r="J5" s="12"/>
      <c r="K5" s="13"/>
      <c r="L5" s="20"/>
    </row>
    <row r="6" spans="1:12" ht="26.25" thickBot="1" x14ac:dyDescent="0.3">
      <c r="A6" s="15"/>
      <c r="B6" s="16"/>
      <c r="C6" s="17"/>
      <c r="D6" s="22" t="s">
        <v>18</v>
      </c>
      <c r="E6" s="23" t="s">
        <v>36</v>
      </c>
      <c r="F6" s="11">
        <v>200</v>
      </c>
      <c r="G6" s="12">
        <v>3.78</v>
      </c>
      <c r="H6" s="12">
        <v>4.3</v>
      </c>
      <c r="I6" s="12">
        <v>26</v>
      </c>
      <c r="J6" s="12">
        <v>125.11</v>
      </c>
      <c r="K6" s="13">
        <v>382</v>
      </c>
      <c r="L6" s="20">
        <v>6.6</v>
      </c>
    </row>
    <row r="7" spans="1:12" ht="39" thickBot="1" x14ac:dyDescent="0.3">
      <c r="A7" s="15"/>
      <c r="B7" s="16"/>
      <c r="C7" s="17"/>
      <c r="D7" s="22" t="s">
        <v>19</v>
      </c>
      <c r="E7" s="19" t="s">
        <v>20</v>
      </c>
      <c r="F7" s="20">
        <v>50</v>
      </c>
      <c r="G7" s="20">
        <v>3.95</v>
      </c>
      <c r="H7" s="20">
        <v>0.5</v>
      </c>
      <c r="I7" s="20">
        <v>24.15</v>
      </c>
      <c r="J7" s="20">
        <v>116.9</v>
      </c>
      <c r="K7" s="21" t="s">
        <v>21</v>
      </c>
      <c r="L7" s="20">
        <v>2.2000000000000002</v>
      </c>
    </row>
    <row r="8" spans="1:12" ht="15.75" thickBot="1" x14ac:dyDescent="0.3">
      <c r="A8" s="15"/>
      <c r="B8" s="16"/>
      <c r="C8" s="17"/>
      <c r="D8" s="22" t="s">
        <v>22</v>
      </c>
      <c r="E8" s="24"/>
      <c r="F8" s="12"/>
      <c r="G8" s="12"/>
      <c r="H8" s="12"/>
      <c r="I8" s="42"/>
      <c r="J8" s="12"/>
      <c r="K8" s="13"/>
      <c r="L8" s="20"/>
    </row>
    <row r="9" spans="1:12" ht="38.25" x14ac:dyDescent="0.25">
      <c r="A9" s="15"/>
      <c r="B9" s="16"/>
      <c r="C9" s="17"/>
      <c r="D9" s="18" t="s">
        <v>19</v>
      </c>
      <c r="E9" s="19" t="s">
        <v>37</v>
      </c>
      <c r="F9" s="20">
        <v>55</v>
      </c>
      <c r="G9" s="20">
        <v>2.42</v>
      </c>
      <c r="H9" s="20">
        <v>4.87</v>
      </c>
      <c r="I9" s="20">
        <v>29.15</v>
      </c>
      <c r="J9" s="20">
        <v>161</v>
      </c>
      <c r="K9" s="21">
        <v>2</v>
      </c>
      <c r="L9" s="20">
        <v>5.4</v>
      </c>
    </row>
    <row r="10" spans="1:12" x14ac:dyDescent="0.25">
      <c r="A10" s="15"/>
      <c r="B10" s="16"/>
      <c r="C10" s="17"/>
      <c r="D10" s="18"/>
      <c r="E10" s="19"/>
      <c r="F10" s="20"/>
      <c r="G10" s="20"/>
      <c r="H10" s="20"/>
      <c r="I10" s="20"/>
      <c r="J10" s="20"/>
      <c r="K10" s="21"/>
      <c r="L10" s="20"/>
    </row>
    <row r="11" spans="1:12" ht="15.75" thickBot="1" x14ac:dyDescent="0.3">
      <c r="A11" s="26"/>
      <c r="B11" s="27"/>
      <c r="C11" s="28"/>
      <c r="D11" s="29" t="s">
        <v>23</v>
      </c>
      <c r="E11" s="30"/>
      <c r="F11" s="31">
        <f>SUM(F4:F10)</f>
        <v>505</v>
      </c>
      <c r="G11" s="31">
        <f t="shared" ref="G11:L11" si="0">SUM(G4:G10)</f>
        <v>16.25</v>
      </c>
      <c r="H11" s="31">
        <f t="shared" si="0"/>
        <v>15.370000000000001</v>
      </c>
      <c r="I11" s="31">
        <f t="shared" si="0"/>
        <v>116.28</v>
      </c>
      <c r="J11" s="31">
        <f t="shared" si="0"/>
        <v>611.25</v>
      </c>
      <c r="K11" s="32"/>
      <c r="L11" s="31">
        <f t="shared" si="0"/>
        <v>35.4</v>
      </c>
    </row>
    <row r="12" spans="1:12" ht="90" thickBot="1" x14ac:dyDescent="0.3">
      <c r="A12" s="33">
        <f>A4</f>
        <v>1</v>
      </c>
      <c r="B12" s="34">
        <f>B4</f>
        <v>3</v>
      </c>
      <c r="C12" s="35" t="s">
        <v>24</v>
      </c>
      <c r="D12" s="22" t="s">
        <v>25</v>
      </c>
      <c r="E12" s="23" t="s">
        <v>38</v>
      </c>
      <c r="F12" s="11">
        <v>60</v>
      </c>
      <c r="G12" s="12">
        <v>0.84</v>
      </c>
      <c r="H12" s="12">
        <v>3.61</v>
      </c>
      <c r="I12" s="12">
        <v>4.95</v>
      </c>
      <c r="J12" s="12">
        <v>55.68</v>
      </c>
      <c r="K12" s="11">
        <v>55</v>
      </c>
      <c r="L12" s="20">
        <v>5.0999999999999996</v>
      </c>
    </row>
    <row r="13" spans="1:12" ht="45.75" thickBot="1" x14ac:dyDescent="0.3">
      <c r="A13" s="15"/>
      <c r="B13" s="16"/>
      <c r="C13" s="17"/>
      <c r="D13" s="22" t="s">
        <v>26</v>
      </c>
      <c r="E13" s="24" t="s">
        <v>39</v>
      </c>
      <c r="F13" s="12">
        <v>250</v>
      </c>
      <c r="G13" s="12">
        <v>7.5</v>
      </c>
      <c r="H13" s="43">
        <v>5.85</v>
      </c>
      <c r="I13" s="12">
        <v>17.25</v>
      </c>
      <c r="J13" s="12">
        <v>128.25</v>
      </c>
      <c r="K13" s="36">
        <v>119</v>
      </c>
      <c r="L13" s="20">
        <v>6.6</v>
      </c>
    </row>
    <row r="14" spans="1:12" ht="60.75" thickBot="1" x14ac:dyDescent="0.3">
      <c r="A14" s="15"/>
      <c r="B14" s="16"/>
      <c r="C14" s="17"/>
      <c r="D14" s="22" t="s">
        <v>27</v>
      </c>
      <c r="E14" s="24" t="s">
        <v>40</v>
      </c>
      <c r="F14" s="12">
        <v>90</v>
      </c>
      <c r="G14" s="12">
        <v>10.65</v>
      </c>
      <c r="H14" s="12">
        <v>10.35</v>
      </c>
      <c r="I14" s="12">
        <v>3.28</v>
      </c>
      <c r="J14" s="12">
        <v>149.26</v>
      </c>
      <c r="K14" s="36">
        <v>246</v>
      </c>
      <c r="L14" s="20">
        <v>33</v>
      </c>
    </row>
    <row r="15" spans="1:12" ht="75.75" thickBot="1" x14ac:dyDescent="0.3">
      <c r="A15" s="15"/>
      <c r="B15" s="16"/>
      <c r="C15" s="17"/>
      <c r="D15" s="22" t="s">
        <v>28</v>
      </c>
      <c r="E15" s="24" t="s">
        <v>41</v>
      </c>
      <c r="F15" s="44">
        <v>150</v>
      </c>
      <c r="G15" s="45">
        <v>7.9</v>
      </c>
      <c r="H15" s="45">
        <v>5.03</v>
      </c>
      <c r="I15" s="46">
        <v>39.840000000000003</v>
      </c>
      <c r="J15" s="45">
        <v>231.86</v>
      </c>
      <c r="K15" s="36">
        <v>302</v>
      </c>
      <c r="L15" s="20">
        <v>5.9</v>
      </c>
    </row>
    <row r="16" spans="1:12" ht="60.75" thickBot="1" x14ac:dyDescent="0.3">
      <c r="A16" s="15"/>
      <c r="B16" s="16"/>
      <c r="C16" s="17"/>
      <c r="D16" s="22" t="s">
        <v>29</v>
      </c>
      <c r="E16" s="24" t="s">
        <v>30</v>
      </c>
      <c r="F16" s="12">
        <v>200</v>
      </c>
      <c r="G16" s="12">
        <v>1.1599999999999999</v>
      </c>
      <c r="H16" s="12">
        <v>0.3</v>
      </c>
      <c r="I16" s="12">
        <v>27.26</v>
      </c>
      <c r="J16" s="12">
        <v>196.38</v>
      </c>
      <c r="K16" s="36">
        <v>349</v>
      </c>
      <c r="L16" s="20">
        <v>4.8</v>
      </c>
    </row>
    <row r="17" spans="1:12" ht="15.75" thickBot="1" x14ac:dyDescent="0.3">
      <c r="A17" s="15"/>
      <c r="B17" s="16"/>
      <c r="C17" s="17"/>
      <c r="D17" s="22" t="s">
        <v>31</v>
      </c>
      <c r="E17" s="19"/>
      <c r="F17" s="20"/>
      <c r="G17" s="20"/>
      <c r="H17" s="20"/>
      <c r="I17" s="20"/>
      <c r="J17" s="20"/>
      <c r="K17" s="21"/>
      <c r="L17" s="20"/>
    </row>
    <row r="18" spans="1:12" ht="30.75" thickBot="1" x14ac:dyDescent="0.3">
      <c r="A18" s="15"/>
      <c r="B18" s="16"/>
      <c r="C18" s="17"/>
      <c r="D18" s="22" t="s">
        <v>32</v>
      </c>
      <c r="E18" s="24" t="s">
        <v>33</v>
      </c>
      <c r="F18" s="44">
        <v>40</v>
      </c>
      <c r="G18" s="45">
        <v>2.2400000000000002</v>
      </c>
      <c r="H18" s="45">
        <v>0.44</v>
      </c>
      <c r="I18" s="46">
        <v>19.760000000000002</v>
      </c>
      <c r="J18" s="45">
        <v>91.96</v>
      </c>
      <c r="K18" s="25" t="s">
        <v>21</v>
      </c>
      <c r="L18" s="20">
        <v>1.7</v>
      </c>
    </row>
    <row r="19" spans="1:12" ht="38.25" x14ac:dyDescent="0.25">
      <c r="A19" s="15"/>
      <c r="B19" s="16"/>
      <c r="C19" s="17"/>
      <c r="D19" s="18" t="s">
        <v>22</v>
      </c>
      <c r="E19" s="19" t="s">
        <v>42</v>
      </c>
      <c r="F19" s="20">
        <v>100</v>
      </c>
      <c r="G19" s="20">
        <v>1.28</v>
      </c>
      <c r="H19" s="20">
        <v>0.28000000000000003</v>
      </c>
      <c r="I19" s="20">
        <v>11.58</v>
      </c>
      <c r="J19" s="20">
        <v>54</v>
      </c>
      <c r="K19" s="21">
        <v>388</v>
      </c>
      <c r="L19" s="20">
        <v>63.9</v>
      </c>
    </row>
    <row r="20" spans="1:12" x14ac:dyDescent="0.25">
      <c r="A20" s="15"/>
      <c r="B20" s="16"/>
      <c r="C20" s="17"/>
      <c r="D20" s="18"/>
      <c r="E20" s="19"/>
      <c r="F20" s="20"/>
      <c r="G20" s="20"/>
      <c r="H20" s="20"/>
      <c r="I20" s="20"/>
      <c r="J20" s="20"/>
      <c r="K20" s="21"/>
      <c r="L20" s="20"/>
    </row>
    <row r="21" spans="1:12" x14ac:dyDescent="0.25">
      <c r="A21" s="26"/>
      <c r="B21" s="27"/>
      <c r="C21" s="28"/>
      <c r="D21" s="29" t="s">
        <v>23</v>
      </c>
      <c r="E21" s="30"/>
      <c r="F21" s="31">
        <f>SUM(F12:F20)</f>
        <v>890</v>
      </c>
      <c r="G21" s="31">
        <f t="shared" ref="G21:L21" si="1">SUM(G12:G20)</f>
        <v>31.57</v>
      </c>
      <c r="H21" s="31">
        <f t="shared" si="1"/>
        <v>25.860000000000003</v>
      </c>
      <c r="I21" s="31">
        <f t="shared" si="1"/>
        <v>123.92000000000002</v>
      </c>
      <c r="J21" s="31">
        <f t="shared" si="1"/>
        <v>907.39</v>
      </c>
      <c r="K21" s="32"/>
      <c r="L21" s="31">
        <f t="shared" si="1"/>
        <v>121</v>
      </c>
    </row>
    <row r="22" spans="1:12" ht="15.75" customHeight="1" thickBot="1" x14ac:dyDescent="0.3">
      <c r="A22" s="37">
        <f>A4</f>
        <v>1</v>
      </c>
      <c r="B22" s="38">
        <f>B4</f>
        <v>3</v>
      </c>
      <c r="C22" s="50" t="s">
        <v>34</v>
      </c>
      <c r="D22" s="51"/>
      <c r="E22" s="39"/>
      <c r="F22" s="40">
        <f>F11+F21</f>
        <v>1395</v>
      </c>
      <c r="G22" s="40">
        <f t="shared" ref="G22:L22" si="2">G11+G21</f>
        <v>47.82</v>
      </c>
      <c r="H22" s="40">
        <f t="shared" si="2"/>
        <v>41.230000000000004</v>
      </c>
      <c r="I22" s="40">
        <f t="shared" si="2"/>
        <v>240.20000000000002</v>
      </c>
      <c r="J22" s="40">
        <f t="shared" si="2"/>
        <v>1518.6399999999999</v>
      </c>
      <c r="K22" s="40"/>
      <c r="L22" s="40">
        <f t="shared" si="2"/>
        <v>156.4</v>
      </c>
    </row>
  </sheetData>
  <mergeCells count="2">
    <mergeCell ref="B1:D1"/>
    <mergeCell ref="C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2025-05-04T15:18:26Z</dcterms:created>
  <dcterms:modified xsi:type="dcterms:W3CDTF">2025-10-06T06:02:26Z</dcterms:modified>
</cp:coreProperties>
</file>